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Toshiba\Downloads\نماذج\"/>
    </mc:Choice>
  </mc:AlternateContent>
  <xr:revisionPtr revIDLastSave="0" documentId="13_ncr:1_{A509FAF8-5178-412E-9444-35A473EE5EE0}" xr6:coauthVersionLast="47" xr6:coauthVersionMax="47" xr10:uidLastSave="{00000000-0000-0000-0000-000000000000}"/>
  <bookViews>
    <workbookView xWindow="-120" yWindow="-120" windowWidth="20730" windowHeight="11310" tabRatio="722" xr2:uid="{00000000-000D-0000-FFFF-FFFF00000000}"/>
  </bookViews>
  <sheets>
    <sheet name="Store Issue Voucher" sheetId="1" r:id="rId1"/>
    <sheet name="Instructions | تعليمات" sheetId="2" r:id="rId2"/>
    <sheet name="Lookup Tables | جداول" sheetId="3" r:id="rId3"/>
    <sheet name="Issue Log | سجل الصرف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3" i="4" l="1"/>
  <c r="L29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L30" i="1" l="1"/>
</calcChain>
</file>

<file path=xl/sharedStrings.xml><?xml version="1.0" encoding="utf-8"?>
<sst xmlns="http://schemas.openxmlformats.org/spreadsheetml/2006/main" count="168" uniqueCount="155">
  <si>
    <t>LOGO</t>
  </si>
  <si>
    <t>STORE MATERIAL ISSUE VOUCHER  /  إذن صرف من المخازن</t>
  </si>
  <si>
    <t>Company / الشركة :</t>
  </si>
  <si>
    <t>Material Requisition &amp; Issue Control Form  |  نموذج طلب واعتماد صرف المواد</t>
  </si>
  <si>
    <t>Voucher No. / رقم الإذن :</t>
  </si>
  <si>
    <t>Project / No. المشروع :</t>
  </si>
  <si>
    <t>Urgency / الاستعجال :</t>
  </si>
  <si>
    <t>Issue Date / تاريخ الصرف :</t>
  </si>
  <si>
    <t>Cost Center / مركز التكلفة :</t>
  </si>
  <si>
    <t>WO / أمر العمل :</t>
  </si>
  <si>
    <t>Required Date / تاريخ الاحتياج :</t>
  </si>
  <si>
    <t>Store / المخزن :</t>
  </si>
  <si>
    <t>Asset / الأصل :</t>
  </si>
  <si>
    <t>Priority / الأولوية :</t>
  </si>
  <si>
    <t>Purpose / الغرض :</t>
  </si>
  <si>
    <t>Job No. / رقم المهمة :</t>
  </si>
  <si>
    <t>Department / القسم الطالب :</t>
  </si>
  <si>
    <t>Reference / المرجع :</t>
  </si>
  <si>
    <t>Currency / العملة :</t>
  </si>
  <si>
    <t>No.
م</t>
  </si>
  <si>
    <t>Item Code
كود الصنف</t>
  </si>
  <si>
    <t>Item Description
اسم ووصف الصنف</t>
  </si>
  <si>
    <t>Unit
الوحدة</t>
  </si>
  <si>
    <t>Req. Qty
الكمية المطلوبة</t>
  </si>
  <si>
    <t>App. Qty
الكمية المعتمدة</t>
  </si>
  <si>
    <t>Issued Qty
الكمية المصروفة</t>
  </si>
  <si>
    <t>Batch No.
رقم الدفعة</t>
  </si>
  <si>
    <t>Exp. Date
تاريخ الانتهاء</t>
  </si>
  <si>
    <t>Bin/Location
الموقع</t>
  </si>
  <si>
    <t>Unit Price
سعر الوحدة</t>
  </si>
  <si>
    <t>Total Price
الإجمالي</t>
  </si>
  <si>
    <t>Remarks
ملاحظات</t>
  </si>
  <si>
    <t>↕  Add rows as needed  /  يمكن إضافة صفوف حسب الحاجة</t>
  </si>
  <si>
    <t>Total Requested Items / إجمالي الأصناف المطلوبة :</t>
  </si>
  <si>
    <t>Grand Total Value / الإجمالي الكلي للقيمة :</t>
  </si>
  <si>
    <t>Requested By
طالب الصرف</t>
  </si>
  <si>
    <t>Dept. Manager
مدير القسم</t>
  </si>
  <si>
    <t>Store Keeper
أمين المخزن</t>
  </si>
  <si>
    <t>Store Manager
مدير المخازن</t>
  </si>
  <si>
    <t>Finance / Accounts
المالية / المحاسبة</t>
  </si>
  <si>
    <t>Official Stamp
&amp; QR Code
الختم الرسمي
ورمز QR</t>
  </si>
  <si>
    <t>Name / الاسم :</t>
  </si>
  <si>
    <t>Date / التاريخ :</t>
  </si>
  <si>
    <t>CONFIDENTIAL  |  This document is an official store record — keep in file  |  هذه الوثيقة سجل رسمي للمخزن — يحفظ في الملف  |  Rev. 1.0</t>
  </si>
  <si>
    <t>STORE ISSUE VOUCHER — USER GUIDE  /  دليل استخدام نموذج إذن صرف المخازن</t>
  </si>
  <si>
    <t>FIELD</t>
  </si>
  <si>
    <t>DESCRIPTION / INSTRUCTIONS</t>
  </si>
  <si>
    <t>Voucher No. / رقم الإذن</t>
  </si>
  <si>
    <t>Sequential unique number — never repeated. يُعطى رقماً تسلسلياً فريداً لا يتكرر.</t>
  </si>
  <si>
    <t>Issue Date / تاريخ الصرف</t>
  </si>
  <si>
    <t>Date the voucher is raised. تاريخ إنشاء الإذن.</t>
  </si>
  <si>
    <t>Required Date / تاريخ الاحتياج</t>
  </si>
  <si>
    <t>When materials are needed on site. الموعد المطلوب وصول المواد.</t>
  </si>
  <si>
    <t>Priority / الأولوية</t>
  </si>
  <si>
    <t>Normal / Urgent / Critical. عادي / عاجل / حرج.</t>
  </si>
  <si>
    <t>Department / القسم الطالب</t>
  </si>
  <si>
    <t>Requesting department or section. القسم أو الوحدة الطالبة.</t>
  </si>
  <si>
    <t>Project / No. المشروع</t>
  </si>
  <si>
    <t>Project code if applicable. كود المشروع إن وُجد.</t>
  </si>
  <si>
    <t>Cost Center / مركز التكلفة</t>
  </si>
  <si>
    <t>Accounting cost center code. كود مركز التكلفة المحاسبي.</t>
  </si>
  <si>
    <t>Store / المخزن</t>
  </si>
  <si>
    <t>Name or code of issuing store. اسم أو كود المخزن المصرِّف.</t>
  </si>
  <si>
    <t>Purpose / الغرض</t>
  </si>
  <si>
    <t>Brief purpose of issue. الغرض من الصرف باختصار.</t>
  </si>
  <si>
    <t>Reference / المرجع</t>
  </si>
  <si>
    <t>PO, WO, Contract number or any reference. رقم أمر الشراء أو العمل أو أي مرجع.</t>
  </si>
  <si>
    <t>Urgency / الاستعجال</t>
  </si>
  <si>
    <t>Same-day / 24h / 48h+. نفس اليوم / 24 ساعة / 48 ساعة فأكثر.</t>
  </si>
  <si>
    <t>WO / أمر العمل</t>
  </si>
  <si>
    <t>Work Order number if maintenance-related. رقم أمر العمل للصيانة.</t>
  </si>
  <si>
    <t>Item Code / كود الصنف</t>
  </si>
  <si>
    <t>Stock item code from ERP/system. كود الصنف من النظام.</t>
  </si>
  <si>
    <t>Item Description / اسم الصنف</t>
  </si>
  <si>
    <t>Full item name and specs. الاسم الكامل والمواصفات.</t>
  </si>
  <si>
    <t>Unit / الوحدة</t>
  </si>
  <si>
    <t>Unit of measure: Pcs, Kg, Ltr, Box… وحدة القياس.</t>
  </si>
  <si>
    <t>Req. Qty / الكمية المطلوبة</t>
  </si>
  <si>
    <t>Quantity requested by department. الكمية التي طلبها القسم.</t>
  </si>
  <si>
    <t>App. Qty / الكمية المعتمدة</t>
  </si>
  <si>
    <t>Quantity approved by department manager. المعتمدة من مدير القسم.</t>
  </si>
  <si>
    <t>Issued Qty / الكمية المصروفة</t>
  </si>
  <si>
    <t>Actual quantity issued by store. الكمية الفعلية المصروفة من المخزن.</t>
  </si>
  <si>
    <t>Batch No. / رقم الدفعة</t>
  </si>
  <si>
    <t>Manufacturing batch/lot number. رقم الدفعة الإنتاجية.</t>
  </si>
  <si>
    <t>Exp. Date / تاريخ الانتهاء</t>
  </si>
  <si>
    <t>Expiry/shelf-life date. تاريخ انتهاء الصلاحية.</t>
  </si>
  <si>
    <t>Bin/Location / الموقع</t>
  </si>
  <si>
    <t>Storage location in warehouse. موقع التخزين في المخزن.</t>
  </si>
  <si>
    <t>Unit Price / سعر الوحدة</t>
  </si>
  <si>
    <t>Cost per unit. التكلفة لكل وحدة.</t>
  </si>
  <si>
    <t>Total Price / الإجمالي</t>
  </si>
  <si>
    <t>Auto-calculated: App.Qty × Unit Price. محسوب تلقائياً.</t>
  </si>
  <si>
    <t>Signatures</t>
  </si>
  <si>
    <t>All five signatures are mandatory before issue. جميع التوقيعات إلزامية قبل الصرف.</t>
  </si>
  <si>
    <t>Reference Lookup Tables  /  جداول المرجع والاختيار</t>
  </si>
  <si>
    <t>Units of Measure / وحدات القياس</t>
  </si>
  <si>
    <t>Issue Purpose / الغرض من الصرف</t>
  </si>
  <si>
    <t>Document Status / حالة الإذن</t>
  </si>
  <si>
    <t>Currency / العملة</t>
  </si>
  <si>
    <t>Normal / عادي</t>
  </si>
  <si>
    <t>Piece / قطعة</t>
  </si>
  <si>
    <t>Production / إنتاج</t>
  </si>
  <si>
    <t>Draft / مسودة</t>
  </si>
  <si>
    <t>USD - دولار</t>
  </si>
  <si>
    <t>Urgent / عاجل</t>
  </si>
  <si>
    <t>Kg / كيلوجرام</t>
  </si>
  <si>
    <t>Maintenance / صيانة</t>
  </si>
  <si>
    <t>Pending Approval / بانتظار الموافقة</t>
  </si>
  <si>
    <t>EUR - يورو</t>
  </si>
  <si>
    <t>Critical / حرج</t>
  </si>
  <si>
    <t>Gram / جرام</t>
  </si>
  <si>
    <t>Repair / إصلاح</t>
  </si>
  <si>
    <t>Approved / معتمد</t>
  </si>
  <si>
    <t>GBP - جنيه</t>
  </si>
  <si>
    <t>Routine / روتيني</t>
  </si>
  <si>
    <t>Liter / لتر</t>
  </si>
  <si>
    <t>R&amp;D / بحث وتطوير</t>
  </si>
  <si>
    <t>Issued / مصروف</t>
  </si>
  <si>
    <t>SAR - ريال</t>
  </si>
  <si>
    <t>Milliliter / مل</t>
  </si>
  <si>
    <t>Admin / إداري</t>
  </si>
  <si>
    <t>Partial / جزئي</t>
  </si>
  <si>
    <t>AED - درهم</t>
  </si>
  <si>
    <t>Box / صندوق</t>
  </si>
  <si>
    <t>Safety / سلامة</t>
  </si>
  <si>
    <t>Rejected / مرفوض</t>
  </si>
  <si>
    <t>EGP - جنيه مصري</t>
  </si>
  <si>
    <t>Carton / كرتون</t>
  </si>
  <si>
    <t>Cleaning / نظافة</t>
  </si>
  <si>
    <t>Cancelled / ملغى</t>
  </si>
  <si>
    <t>KWD - دينار كويتي</t>
  </si>
  <si>
    <t>Roll / رول</t>
  </si>
  <si>
    <t>Packaging / تعبئة</t>
  </si>
  <si>
    <t>Closed / مغلق</t>
  </si>
  <si>
    <t>QAR - ريال قطري</t>
  </si>
  <si>
    <t>Set / طقم</t>
  </si>
  <si>
    <t>Testing / اختبار</t>
  </si>
  <si>
    <t>BHD - دينار بحريني</t>
  </si>
  <si>
    <t>Pair / زوج</t>
  </si>
  <si>
    <t>Construction / إنشاء</t>
  </si>
  <si>
    <t>Meter / متر</t>
  </si>
  <si>
    <t>IT / تقنية المعلومات</t>
  </si>
  <si>
    <t>Sheet / ورقة</t>
  </si>
  <si>
    <t>STORE ISSUE LOG  /  سجل صرف المخازن  —  Monthly / الشهري</t>
  </si>
  <si>
    <t>Voucher No.
رقم الإذن</t>
  </si>
  <si>
    <t>Issue Date
تاريخ الصرف</t>
  </si>
  <si>
    <t>Dept.
القسم</t>
  </si>
  <si>
    <t>Item Description
اسم الصنف</t>
  </si>
  <si>
    <t>Req. Qty
مطلوب</t>
  </si>
  <si>
    <t>Issued Qty
مصروف</t>
  </si>
  <si>
    <t>Total Value
إجمالي القيمة</t>
  </si>
  <si>
    <t>Status
الحالة</t>
  </si>
  <si>
    <t>TOTAL / الإجمالي :</t>
  </si>
  <si>
    <t xml:space="preserve">Notes / Remarks  |  ملاحظات عامة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</si>
</sst>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9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i/>
      <sz val="8"/>
      <color rgb="FF2E6DB4"/>
      <name val="Arial"/>
      <family val="2"/>
    </font>
    <font>
      <b/>
      <sz val="10"/>
      <color rgb="FF1B3A6B"/>
      <name val="Arial"/>
      <family val="2"/>
    </font>
    <font>
      <b/>
      <sz val="10"/>
      <color rgb="FFFFFFFF"/>
      <name val="Arial"/>
      <family val="2"/>
    </font>
    <font>
      <b/>
      <sz val="11"/>
      <color rgb="FFC9A84C"/>
      <name val="Arial"/>
      <family val="2"/>
    </font>
    <font>
      <b/>
      <sz val="8"/>
      <color rgb="FFFFFFFF"/>
      <name val="Arial"/>
      <family val="2"/>
    </font>
    <font>
      <b/>
      <sz val="8"/>
      <color rgb="FF2E6DB4"/>
      <name val="Arial"/>
      <family val="2"/>
    </font>
    <font>
      <i/>
      <sz val="7"/>
      <color rgb="FFFFFFFF"/>
      <name val="Arial"/>
      <family val="2"/>
    </font>
    <font>
      <b/>
      <sz val="14"/>
      <color rgb="FFFFFFFF"/>
      <name val="Arial"/>
      <family val="2"/>
    </font>
    <font>
      <sz val="9"/>
      <color rgb="FFFFFFFF"/>
      <name val="Arial"/>
      <family val="2"/>
    </font>
    <font>
      <sz val="9"/>
      <color rgb="FF4A4A4A"/>
      <name val="Arial"/>
      <family val="2"/>
    </font>
    <font>
      <b/>
      <sz val="13"/>
      <color rgb="FFFFFFFF"/>
      <name val="Arial"/>
      <family val="2"/>
    </font>
    <font>
      <b/>
      <sz val="10"/>
      <color rgb="FFC9A84C"/>
      <name val="Arial"/>
      <family val="2"/>
    </font>
    <font>
      <sz val="11"/>
      <color rgb="FFFF0000"/>
      <name val="Calibri"/>
      <family val="2"/>
      <scheme val="minor"/>
    </font>
    <font>
      <sz val="9"/>
      <color rgb="FFFF0000"/>
      <name val="Arial"/>
      <family val="2"/>
    </font>
    <font>
      <b/>
      <sz val="18"/>
      <color rgb="FFFFFFFF"/>
      <name val="Arial"/>
      <family val="2"/>
    </font>
    <font>
      <sz val="18"/>
      <color theme="1"/>
      <name val="Calibri"/>
      <family val="2"/>
      <scheme val="minor"/>
    </font>
    <font>
      <b/>
      <sz val="26"/>
      <color rgb="FFFFFFFF"/>
      <name val="Arial"/>
      <family val="2"/>
    </font>
    <font>
      <b/>
      <sz val="14"/>
      <color rgb="FFC9A84C"/>
      <name val="Arial"/>
      <family val="2"/>
    </font>
    <font>
      <i/>
      <sz val="16"/>
      <color rgb="FFD6E4F7"/>
      <name val="Arial"/>
      <family val="2"/>
    </font>
    <font>
      <sz val="16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9A84C"/>
      </patternFill>
    </fill>
    <fill>
      <patternFill patternType="solid">
        <fgColor rgb="FF1B3A6B"/>
      </patternFill>
    </fill>
    <fill>
      <patternFill patternType="solid">
        <fgColor rgb="FFEBF3FC"/>
      </patternFill>
    </fill>
    <fill>
      <patternFill patternType="solid">
        <fgColor rgb="FF2E6DB4"/>
      </patternFill>
    </fill>
    <fill>
      <patternFill patternType="solid">
        <fgColor rgb="FFD6E4F7"/>
      </patternFill>
    </fill>
    <fill>
      <patternFill patternType="solid">
        <fgColor rgb="FFFFFFFF"/>
      </patternFill>
    </fill>
    <fill>
      <patternFill patternType="solid">
        <fgColor rgb="FFF5F5F5"/>
      </patternFill>
    </fill>
  </fills>
  <borders count="26">
    <border>
      <left/>
      <right/>
      <top/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medium">
        <color rgb="FFC9A84C"/>
      </left>
      <right style="medium">
        <color rgb="FFC9A84C"/>
      </right>
      <top style="medium">
        <color rgb="FFC9A84C"/>
      </top>
      <bottom style="medium">
        <color rgb="FFC9A84C"/>
      </bottom>
      <diagonal/>
    </border>
    <border>
      <left style="thin">
        <color rgb="FFAAAAAA"/>
      </left>
      <right/>
      <top/>
      <bottom/>
      <diagonal/>
    </border>
    <border>
      <left style="thin">
        <color rgb="FFAAAAAA"/>
      </left>
      <right/>
      <top style="thin">
        <color rgb="FFAAAAAA"/>
      </top>
      <bottom style="thin">
        <color rgb="FFAAAAAA"/>
      </bottom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/>
      <top style="thin">
        <color rgb="FFAAAAAA"/>
      </top>
      <bottom/>
      <diagonal/>
    </border>
    <border>
      <left/>
      <right style="thin">
        <color rgb="FFAAAAAA"/>
      </right>
      <top style="thin">
        <color rgb="FFAAAAAA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AAAAA"/>
      </left>
      <right/>
      <top/>
      <bottom style="thin">
        <color rgb="FFAAAAAA"/>
      </bottom>
      <diagonal/>
    </border>
    <border>
      <left/>
      <right style="thin">
        <color rgb="FFAAAAAA"/>
      </right>
      <top/>
      <bottom style="thin">
        <color rgb="FFAAAAAA"/>
      </bottom>
      <diagonal/>
    </border>
    <border>
      <left style="thin">
        <color rgb="FFAAAAAA"/>
      </left>
      <right style="thin">
        <color rgb="FFAAAAAA"/>
      </right>
      <top/>
      <bottom style="thin">
        <color rgb="FFAAAAAA"/>
      </bottom>
      <diagonal/>
    </border>
    <border>
      <left/>
      <right/>
      <top/>
      <bottom style="medium">
        <color rgb="FFC9A84C"/>
      </bottom>
      <diagonal/>
    </border>
    <border>
      <left style="thin">
        <color rgb="FFC9A84C"/>
      </left>
      <right/>
      <top/>
      <bottom/>
      <diagonal/>
    </border>
    <border>
      <left/>
      <right style="thin">
        <color rgb="FFC9A84C"/>
      </right>
      <top/>
      <bottom/>
      <diagonal/>
    </border>
    <border>
      <left/>
      <right/>
      <top style="thin">
        <color rgb="FFAAAAAA"/>
      </top>
      <bottom/>
      <diagonal/>
    </border>
    <border>
      <left style="thin">
        <color indexed="64"/>
      </left>
      <right style="thin">
        <color rgb="FFAAAAAA"/>
      </right>
      <top style="thin">
        <color indexed="64"/>
      </top>
      <bottom style="thin">
        <color rgb="FFAAAAAA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AAAAAA"/>
      </right>
      <top style="thin">
        <color rgb="FFAAAAAA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2E6DB4"/>
      </left>
      <right/>
      <top style="thin">
        <color rgb="FF2E6DB4"/>
      </top>
      <bottom style="thin">
        <color rgb="FF2E6DB4"/>
      </bottom>
      <diagonal/>
    </border>
    <border>
      <left/>
      <right/>
      <top style="thin">
        <color rgb="FF2E6DB4"/>
      </top>
      <bottom style="thin">
        <color rgb="FF2E6DB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3" borderId="2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4" fontId="4" fillId="4" borderId="1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4" fontId="4" fillId="7" borderId="1" xfId="0" applyNumberFormat="1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right" vertical="center" wrapText="1"/>
    </xf>
    <xf numFmtId="0" fontId="14" fillId="4" borderId="1" xfId="0" applyFont="1" applyFill="1" applyBorder="1" applyAlignment="1">
      <alignment horizontal="right" vertical="center" wrapText="1"/>
    </xf>
    <xf numFmtId="0" fontId="2" fillId="5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center" vertical="center" wrapText="1"/>
    </xf>
    <xf numFmtId="4" fontId="16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2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0" fillId="0" borderId="0" xfId="0"/>
    <xf numFmtId="0" fontId="7" fillId="3" borderId="1" xfId="0" applyFont="1" applyFill="1" applyBorder="1" applyAlignment="1">
      <alignment horizontal="right" vertical="center"/>
    </xf>
    <xf numFmtId="0" fontId="11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4" fontId="4" fillId="4" borderId="11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left" vertical="center"/>
    </xf>
    <xf numFmtId="0" fontId="0" fillId="3" borderId="12" xfId="0" applyFill="1" applyBorder="1" applyAlignment="1">
      <alignment horizontal="center"/>
    </xf>
    <xf numFmtId="0" fontId="1" fillId="2" borderId="1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6" fillId="6" borderId="0" xfId="0" applyFont="1" applyFill="1" applyBorder="1" applyAlignment="1">
      <alignment horizontal="right" vertical="center"/>
    </xf>
    <xf numFmtId="0" fontId="5" fillId="8" borderId="15" xfId="0" applyFont="1" applyFill="1" applyBorder="1" applyAlignment="1">
      <alignment horizontal="center" vertical="center"/>
    </xf>
    <xf numFmtId="0" fontId="0" fillId="6" borderId="0" xfId="0" applyFill="1" applyAlignment="1">
      <alignment horizontal="center"/>
    </xf>
    <xf numFmtId="0" fontId="7" fillId="3" borderId="0" xfId="0" applyFont="1" applyFill="1" applyBorder="1" applyAlignment="1">
      <alignment horizontal="right" vertical="center"/>
    </xf>
    <xf numFmtId="0" fontId="2" fillId="5" borderId="0" xfId="0" applyFont="1" applyFill="1" applyAlignment="1">
      <alignment horizontal="right"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/>
    </xf>
    <xf numFmtId="0" fontId="10" fillId="4" borderId="8" xfId="0" applyFont="1" applyFill="1" applyBorder="1" applyAlignment="1">
      <alignment horizontal="center" vertical="center"/>
    </xf>
    <xf numFmtId="0" fontId="0" fillId="0" borderId="8" xfId="0" applyBorder="1"/>
    <xf numFmtId="0" fontId="9" fillId="5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1" fillId="7" borderId="8" xfId="0" applyFont="1" applyFill="1" applyBorder="1" applyAlignment="1">
      <alignment horizontal="center" vertical="center"/>
    </xf>
    <xf numFmtId="0" fontId="18" fillId="8" borderId="8" xfId="0" applyFont="1" applyFill="1" applyBorder="1" applyAlignment="1">
      <alignment horizontal="center" vertical="center" wrapText="1"/>
    </xf>
    <xf numFmtId="0" fontId="17" fillId="0" borderId="8" xfId="0" applyFont="1" applyBorder="1"/>
    <xf numFmtId="0" fontId="6" fillId="6" borderId="8" xfId="0" applyFont="1" applyFill="1" applyBorder="1" applyAlignment="1">
      <alignment horizontal="center" vertical="center"/>
    </xf>
    <xf numFmtId="4" fontId="8" fillId="3" borderId="8" xfId="0" applyNumberFormat="1" applyFont="1" applyFill="1" applyBorder="1" applyAlignment="1">
      <alignment horizontal="center" vertical="center"/>
    </xf>
    <xf numFmtId="0" fontId="19" fillId="3" borderId="0" xfId="0" applyFont="1" applyFill="1" applyAlignment="1">
      <alignment horizontal="center" vertical="center"/>
    </xf>
    <xf numFmtId="0" fontId="20" fillId="0" borderId="0" xfId="0" applyFont="1"/>
    <xf numFmtId="0" fontId="21" fillId="3" borderId="0" xfId="0" applyFont="1" applyFill="1" applyBorder="1" applyAlignment="1">
      <alignment horizontal="center" vertical="center"/>
    </xf>
    <xf numFmtId="0" fontId="22" fillId="3" borderId="0" xfId="0" applyFont="1" applyFill="1" applyAlignment="1">
      <alignment horizontal="center" vertical="center"/>
    </xf>
    <xf numFmtId="0" fontId="23" fillId="3" borderId="0" xfId="0" applyFont="1" applyFill="1" applyAlignment="1">
      <alignment horizontal="center" vertical="center"/>
    </xf>
    <xf numFmtId="0" fontId="24" fillId="0" borderId="0" xfId="0" applyFont="1"/>
    <xf numFmtId="0" fontId="1" fillId="4" borderId="16" xfId="0" applyFont="1" applyFill="1" applyBorder="1" applyAlignment="1">
      <alignment horizontal="center" vertical="center"/>
    </xf>
    <xf numFmtId="0" fontId="0" fillId="0" borderId="17" xfId="0" applyBorder="1"/>
    <xf numFmtId="0" fontId="0" fillId="0" borderId="18" xfId="0" applyBorder="1"/>
    <xf numFmtId="0" fontId="1" fillId="4" borderId="19" xfId="0" applyFont="1" applyFill="1" applyBorder="1" applyAlignment="1">
      <alignment horizontal="center" vertical="center"/>
    </xf>
    <xf numFmtId="0" fontId="0" fillId="0" borderId="0" xfId="0" applyBorder="1"/>
    <xf numFmtId="0" fontId="0" fillId="0" borderId="20" xfId="0" applyBorder="1"/>
    <xf numFmtId="0" fontId="1" fillId="4" borderId="21" xfId="0" applyFont="1" applyFill="1" applyBorder="1" applyAlignment="1">
      <alignment horizontal="center" vertical="center"/>
    </xf>
    <xf numFmtId="0" fontId="0" fillId="0" borderId="22" xfId="0" applyBorder="1"/>
    <xf numFmtId="0" fontId="0" fillId="0" borderId="23" xfId="0" applyBorder="1"/>
    <xf numFmtId="0" fontId="2" fillId="5" borderId="24" xfId="0" applyFont="1" applyFill="1" applyBorder="1" applyAlignment="1">
      <alignment horizontal="right" vertical="center"/>
    </xf>
    <xf numFmtId="0" fontId="2" fillId="5" borderId="25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DEC4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"/>
  <sheetViews>
    <sheetView showGridLines="0" tabSelected="1" zoomScale="80" zoomScaleNormal="80" workbookViewId="0">
      <selection activeCell="G13" sqref="G13"/>
    </sheetView>
  </sheetViews>
  <sheetFormatPr defaultRowHeight="15" x14ac:dyDescent="0.25"/>
  <cols>
    <col min="1" max="1" width="6.140625" customWidth="1"/>
    <col min="2" max="2" width="27.5703125" customWidth="1"/>
    <col min="3" max="3" width="9.140625" bestFit="1" customWidth="1"/>
    <col min="4" max="4" width="14.42578125" bestFit="1" customWidth="1"/>
    <col min="5" max="5" width="6.7109375" customWidth="1"/>
    <col min="6" max="6" width="9.42578125" bestFit="1" customWidth="1"/>
    <col min="7" max="7" width="24" customWidth="1"/>
    <col min="8" max="8" width="10.28515625" bestFit="1" customWidth="1"/>
    <col min="9" max="9" width="8.7109375" bestFit="1" customWidth="1"/>
    <col min="10" max="10" width="8.5703125" bestFit="1" customWidth="1"/>
    <col min="11" max="11" width="18.85546875" bestFit="1" customWidth="1"/>
    <col min="12" max="12" width="8.85546875" bestFit="1" customWidth="1"/>
    <col min="13" max="13" width="9.7109375" bestFit="1" customWidth="1"/>
    <col min="14" max="14" width="10" customWidth="1"/>
  </cols>
  <sheetData>
    <row r="1" spans="1:14" ht="14.1" customHeight="1" x14ac:dyDescent="0.25">
      <c r="A1" s="35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7"/>
    </row>
    <row r="2" spans="1:14" ht="39.950000000000003" customHeight="1" x14ac:dyDescent="0.35">
      <c r="A2" s="58" t="s">
        <v>0</v>
      </c>
      <c r="B2" s="58"/>
      <c r="C2" s="58"/>
      <c r="D2" s="56" t="s">
        <v>1</v>
      </c>
      <c r="E2" s="57"/>
      <c r="F2" s="57"/>
      <c r="G2" s="57"/>
      <c r="H2" s="57"/>
      <c r="I2" s="57"/>
      <c r="J2" s="57"/>
      <c r="K2" s="57"/>
      <c r="L2" s="59" t="s">
        <v>2</v>
      </c>
      <c r="M2" s="59"/>
      <c r="N2" s="59"/>
    </row>
    <row r="3" spans="1:14" ht="33.950000000000003" customHeight="1" x14ac:dyDescent="0.35">
      <c r="A3" s="58"/>
      <c r="B3" s="58"/>
      <c r="C3" s="58"/>
      <c r="D3" s="60" t="s">
        <v>3</v>
      </c>
      <c r="E3" s="61"/>
      <c r="F3" s="61"/>
      <c r="G3" s="61"/>
      <c r="H3" s="61"/>
      <c r="I3" s="61"/>
      <c r="J3" s="61"/>
      <c r="K3" s="61"/>
      <c r="L3" s="59"/>
      <c r="M3" s="59"/>
      <c r="N3" s="59"/>
    </row>
    <row r="4" spans="1:14" ht="6" customHeight="1" x14ac:dyDescent="0.25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</row>
    <row r="5" spans="1:14" ht="20.100000000000001" customHeight="1" x14ac:dyDescent="0.25">
      <c r="A5" s="33" t="s">
        <v>4</v>
      </c>
      <c r="B5" s="33"/>
      <c r="C5" s="62"/>
      <c r="D5" s="63"/>
      <c r="E5" s="64"/>
      <c r="G5" s="71" t="s">
        <v>5</v>
      </c>
      <c r="H5" s="62"/>
      <c r="I5" s="63"/>
      <c r="J5" s="64"/>
      <c r="K5" s="72" t="s">
        <v>6</v>
      </c>
      <c r="L5" s="62"/>
      <c r="M5" s="63"/>
      <c r="N5" s="64"/>
    </row>
    <row r="6" spans="1:14" ht="20.100000000000001" customHeight="1" x14ac:dyDescent="0.25">
      <c r="A6" s="33" t="s">
        <v>7</v>
      </c>
      <c r="B6" s="33"/>
      <c r="C6" s="65"/>
      <c r="D6" s="66"/>
      <c r="E6" s="67"/>
      <c r="G6" s="71" t="s">
        <v>8</v>
      </c>
      <c r="H6" s="65"/>
      <c r="I6" s="66"/>
      <c r="J6" s="67"/>
      <c r="K6" s="72" t="s">
        <v>9</v>
      </c>
      <c r="L6" s="65"/>
      <c r="M6" s="66"/>
      <c r="N6" s="67"/>
    </row>
    <row r="7" spans="1:14" ht="20.100000000000001" customHeight="1" x14ac:dyDescent="0.25">
      <c r="A7" s="33" t="s">
        <v>10</v>
      </c>
      <c r="B7" s="33"/>
      <c r="C7" s="65"/>
      <c r="D7" s="66"/>
      <c r="E7" s="67"/>
      <c r="G7" s="71" t="s">
        <v>11</v>
      </c>
      <c r="H7" s="65"/>
      <c r="I7" s="66"/>
      <c r="J7" s="67"/>
      <c r="K7" s="72" t="s">
        <v>12</v>
      </c>
      <c r="L7" s="65"/>
      <c r="M7" s="66"/>
      <c r="N7" s="67"/>
    </row>
    <row r="8" spans="1:14" ht="20.100000000000001" customHeight="1" x14ac:dyDescent="0.25">
      <c r="A8" s="33" t="s">
        <v>13</v>
      </c>
      <c r="B8" s="33"/>
      <c r="C8" s="65"/>
      <c r="D8" s="66"/>
      <c r="E8" s="67"/>
      <c r="G8" s="71" t="s">
        <v>14</v>
      </c>
      <c r="H8" s="65"/>
      <c r="I8" s="66"/>
      <c r="J8" s="67"/>
      <c r="K8" s="72" t="s">
        <v>15</v>
      </c>
      <c r="L8" s="65"/>
      <c r="M8" s="66"/>
      <c r="N8" s="67"/>
    </row>
    <row r="9" spans="1:14" ht="20.100000000000001" customHeight="1" x14ac:dyDescent="0.25">
      <c r="A9" s="33" t="s">
        <v>16</v>
      </c>
      <c r="B9" s="33"/>
      <c r="C9" s="68"/>
      <c r="D9" s="69"/>
      <c r="E9" s="70"/>
      <c r="G9" s="71" t="s">
        <v>17</v>
      </c>
      <c r="H9" s="68"/>
      <c r="I9" s="69"/>
      <c r="J9" s="70"/>
      <c r="K9" s="72" t="s">
        <v>18</v>
      </c>
      <c r="L9" s="68"/>
      <c r="M9" s="69"/>
      <c r="N9" s="70"/>
    </row>
    <row r="10" spans="1:14" ht="8.1" customHeight="1" thickBot="1" x14ac:dyDescent="0.3">
      <c r="A10" s="34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</row>
    <row r="11" spans="1:14" ht="62.25" customHeight="1" thickBot="1" x14ac:dyDescent="0.3">
      <c r="A11" s="1" t="s">
        <v>19</v>
      </c>
      <c r="B11" s="23" t="s">
        <v>20</v>
      </c>
      <c r="C11" s="23"/>
      <c r="D11" s="1" t="s">
        <v>21</v>
      </c>
      <c r="E11" s="1" t="s">
        <v>22</v>
      </c>
      <c r="F11" s="1" t="s">
        <v>23</v>
      </c>
      <c r="G11" s="1" t="s">
        <v>24</v>
      </c>
      <c r="H11" s="1" t="s">
        <v>25</v>
      </c>
      <c r="I11" s="1" t="s">
        <v>26</v>
      </c>
      <c r="J11" s="1" t="s">
        <v>27</v>
      </c>
      <c r="K11" s="1" t="s">
        <v>28</v>
      </c>
      <c r="L11" s="1" t="s">
        <v>29</v>
      </c>
      <c r="M11" s="1" t="s">
        <v>30</v>
      </c>
      <c r="N11" s="1" t="s">
        <v>31</v>
      </c>
    </row>
    <row r="12" spans="1:14" ht="21.95" customHeight="1" x14ac:dyDescent="0.25">
      <c r="A12" s="30">
        <v>1</v>
      </c>
      <c r="B12" s="28"/>
      <c r="C12" s="29"/>
      <c r="D12" s="31"/>
      <c r="E12" s="31"/>
      <c r="F12" s="31"/>
      <c r="G12" s="31"/>
      <c r="H12" s="31"/>
      <c r="I12" s="31"/>
      <c r="J12" s="31"/>
      <c r="K12" s="31"/>
      <c r="L12" s="31"/>
      <c r="M12" s="32" t="str">
        <f t="shared" ref="M12:M26" si="0">IF(F12="","",IFERROR(G12*L12,""))</f>
        <v/>
      </c>
      <c r="N12" s="31"/>
    </row>
    <row r="13" spans="1:14" ht="21.95" customHeight="1" x14ac:dyDescent="0.25">
      <c r="A13" s="2">
        <v>2</v>
      </c>
      <c r="B13" s="26"/>
      <c r="C13" s="27"/>
      <c r="D13" s="5"/>
      <c r="E13" s="5"/>
      <c r="F13" s="5"/>
      <c r="G13" s="5"/>
      <c r="H13" s="5"/>
      <c r="I13" s="5"/>
      <c r="J13" s="5"/>
      <c r="K13" s="5"/>
      <c r="L13" s="5"/>
      <c r="M13" s="6" t="str">
        <f t="shared" si="0"/>
        <v/>
      </c>
      <c r="N13" s="5"/>
    </row>
    <row r="14" spans="1:14" ht="21.95" customHeight="1" x14ac:dyDescent="0.25">
      <c r="A14" s="2">
        <v>3</v>
      </c>
      <c r="B14" s="24"/>
      <c r="C14" s="25"/>
      <c r="D14" s="3"/>
      <c r="E14" s="3"/>
      <c r="F14" s="3"/>
      <c r="G14" s="3"/>
      <c r="H14" s="3"/>
      <c r="I14" s="3"/>
      <c r="J14" s="3"/>
      <c r="K14" s="3"/>
      <c r="L14" s="3"/>
      <c r="M14" s="4" t="str">
        <f t="shared" si="0"/>
        <v/>
      </c>
      <c r="N14" s="3"/>
    </row>
    <row r="15" spans="1:14" ht="21.95" customHeight="1" x14ac:dyDescent="0.25">
      <c r="A15" s="2">
        <v>4</v>
      </c>
      <c r="B15" s="26"/>
      <c r="C15" s="27"/>
      <c r="D15" s="5"/>
      <c r="E15" s="5"/>
      <c r="F15" s="5"/>
      <c r="G15" s="5"/>
      <c r="H15" s="5"/>
      <c r="I15" s="5"/>
      <c r="J15" s="5"/>
      <c r="K15" s="5"/>
      <c r="L15" s="5"/>
      <c r="M15" s="6" t="str">
        <f t="shared" si="0"/>
        <v/>
      </c>
      <c r="N15" s="5"/>
    </row>
    <row r="16" spans="1:14" ht="21.95" customHeight="1" x14ac:dyDescent="0.25">
      <c r="A16" s="2">
        <v>5</v>
      </c>
      <c r="B16" s="24"/>
      <c r="C16" s="25"/>
      <c r="D16" s="3"/>
      <c r="E16" s="3"/>
      <c r="F16" s="3"/>
      <c r="G16" s="3"/>
      <c r="H16" s="3"/>
      <c r="I16" s="3"/>
      <c r="J16" s="3"/>
      <c r="K16" s="3"/>
      <c r="L16" s="3"/>
      <c r="M16" s="4" t="str">
        <f t="shared" si="0"/>
        <v/>
      </c>
      <c r="N16" s="3"/>
    </row>
    <row r="17" spans="1:14" ht="21.95" customHeight="1" x14ac:dyDescent="0.25">
      <c r="A17" s="2">
        <v>6</v>
      </c>
      <c r="B17" s="26"/>
      <c r="C17" s="27"/>
      <c r="D17" s="5"/>
      <c r="E17" s="5"/>
      <c r="F17" s="5"/>
      <c r="G17" s="5"/>
      <c r="H17" s="5"/>
      <c r="I17" s="5"/>
      <c r="J17" s="5"/>
      <c r="K17" s="5"/>
      <c r="L17" s="5"/>
      <c r="M17" s="6" t="str">
        <f t="shared" si="0"/>
        <v/>
      </c>
      <c r="N17" s="5"/>
    </row>
    <row r="18" spans="1:14" ht="21.95" customHeight="1" x14ac:dyDescent="0.25">
      <c r="A18" s="2">
        <v>7</v>
      </c>
      <c r="B18" s="24"/>
      <c r="C18" s="25"/>
      <c r="D18" s="3"/>
      <c r="E18" s="3"/>
      <c r="F18" s="3"/>
      <c r="G18" s="3"/>
      <c r="H18" s="3"/>
      <c r="I18" s="3"/>
      <c r="J18" s="3"/>
      <c r="K18" s="3"/>
      <c r="L18" s="3"/>
      <c r="M18" s="4" t="str">
        <f t="shared" si="0"/>
        <v/>
      </c>
      <c r="N18" s="3"/>
    </row>
    <row r="19" spans="1:14" ht="21.95" customHeight="1" x14ac:dyDescent="0.25">
      <c r="A19" s="2">
        <v>8</v>
      </c>
      <c r="B19" s="26"/>
      <c r="C19" s="27"/>
      <c r="D19" s="5"/>
      <c r="E19" s="5"/>
      <c r="F19" s="5"/>
      <c r="G19" s="5"/>
      <c r="H19" s="5"/>
      <c r="I19" s="5"/>
      <c r="J19" s="5"/>
      <c r="K19" s="5"/>
      <c r="L19" s="5"/>
      <c r="M19" s="6" t="str">
        <f t="shared" si="0"/>
        <v/>
      </c>
      <c r="N19" s="5"/>
    </row>
    <row r="20" spans="1:14" ht="21.95" customHeight="1" x14ac:dyDescent="0.25">
      <c r="A20" s="2">
        <v>9</v>
      </c>
      <c r="B20" s="24"/>
      <c r="C20" s="25"/>
      <c r="D20" s="3"/>
      <c r="E20" s="3"/>
      <c r="F20" s="3"/>
      <c r="G20" s="3"/>
      <c r="H20" s="3"/>
      <c r="I20" s="3"/>
      <c r="J20" s="3"/>
      <c r="K20" s="3"/>
      <c r="L20" s="3"/>
      <c r="M20" s="4" t="str">
        <f t="shared" si="0"/>
        <v/>
      </c>
      <c r="N20" s="3"/>
    </row>
    <row r="21" spans="1:14" ht="21.95" customHeight="1" x14ac:dyDescent="0.25">
      <c r="A21" s="2">
        <v>10</v>
      </c>
      <c r="B21" s="26"/>
      <c r="C21" s="27"/>
      <c r="D21" s="5"/>
      <c r="E21" s="5"/>
      <c r="F21" s="5"/>
      <c r="G21" s="5"/>
      <c r="H21" s="5"/>
      <c r="I21" s="5"/>
      <c r="J21" s="5"/>
      <c r="K21" s="5"/>
      <c r="L21" s="5"/>
      <c r="M21" s="6" t="str">
        <f t="shared" si="0"/>
        <v/>
      </c>
      <c r="N21" s="5"/>
    </row>
    <row r="22" spans="1:14" ht="21.95" customHeight="1" x14ac:dyDescent="0.25">
      <c r="A22" s="2">
        <v>11</v>
      </c>
      <c r="B22" s="24"/>
      <c r="C22" s="25"/>
      <c r="D22" s="3"/>
      <c r="E22" s="3"/>
      <c r="F22" s="3"/>
      <c r="G22" s="3"/>
      <c r="H22" s="3"/>
      <c r="I22" s="3"/>
      <c r="J22" s="3"/>
      <c r="K22" s="3"/>
      <c r="L22" s="3"/>
      <c r="M22" s="4" t="str">
        <f t="shared" si="0"/>
        <v/>
      </c>
      <c r="N22" s="3"/>
    </row>
    <row r="23" spans="1:14" ht="21.95" customHeight="1" x14ac:dyDescent="0.25">
      <c r="A23" s="2">
        <v>12</v>
      </c>
      <c r="B23" s="26"/>
      <c r="C23" s="27"/>
      <c r="D23" s="5"/>
      <c r="E23" s="5"/>
      <c r="F23" s="5"/>
      <c r="G23" s="5"/>
      <c r="H23" s="5"/>
      <c r="I23" s="5"/>
      <c r="J23" s="5"/>
      <c r="K23" s="5"/>
      <c r="L23" s="5"/>
      <c r="M23" s="6" t="str">
        <f t="shared" si="0"/>
        <v/>
      </c>
      <c r="N23" s="5"/>
    </row>
    <row r="24" spans="1:14" ht="21.95" customHeight="1" x14ac:dyDescent="0.25">
      <c r="A24" s="2">
        <v>13</v>
      </c>
      <c r="B24" s="24"/>
      <c r="C24" s="25"/>
      <c r="D24" s="3"/>
      <c r="E24" s="3"/>
      <c r="F24" s="3"/>
      <c r="G24" s="3"/>
      <c r="H24" s="3"/>
      <c r="I24" s="3"/>
      <c r="J24" s="3"/>
      <c r="K24" s="3"/>
      <c r="L24" s="3"/>
      <c r="M24" s="4" t="str">
        <f t="shared" si="0"/>
        <v/>
      </c>
      <c r="N24" s="3"/>
    </row>
    <row r="25" spans="1:14" ht="21.95" customHeight="1" x14ac:dyDescent="0.25">
      <c r="A25" s="2">
        <v>14</v>
      </c>
      <c r="B25" s="26"/>
      <c r="C25" s="27"/>
      <c r="D25" s="5"/>
      <c r="E25" s="5"/>
      <c r="F25" s="5"/>
      <c r="G25" s="5"/>
      <c r="H25" s="5"/>
      <c r="I25" s="5"/>
      <c r="J25" s="5"/>
      <c r="K25" s="5"/>
      <c r="L25" s="5"/>
      <c r="M25" s="6" t="str">
        <f t="shared" si="0"/>
        <v/>
      </c>
      <c r="N25" s="5"/>
    </row>
    <row r="26" spans="1:14" ht="21.95" customHeight="1" x14ac:dyDescent="0.25">
      <c r="A26" s="2">
        <v>15</v>
      </c>
      <c r="B26" s="24"/>
      <c r="C26" s="25"/>
      <c r="D26" s="3"/>
      <c r="E26" s="3"/>
      <c r="F26" s="3"/>
      <c r="G26" s="3"/>
      <c r="H26" s="3"/>
      <c r="I26" s="3"/>
      <c r="J26" s="3"/>
      <c r="K26" s="3"/>
      <c r="L26" s="3"/>
      <c r="M26" s="4" t="str">
        <f t="shared" si="0"/>
        <v/>
      </c>
      <c r="N26" s="3"/>
    </row>
    <row r="27" spans="1:14" ht="15.95" customHeight="1" x14ac:dyDescent="0.25">
      <c r="A27" s="40" t="s">
        <v>32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</row>
    <row r="28" spans="1:14" ht="8.1" customHeight="1" x14ac:dyDescent="0.25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</row>
    <row r="29" spans="1:14" ht="21.95" customHeight="1" x14ac:dyDescent="0.25">
      <c r="A29" s="39" t="s">
        <v>33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54">
        <f>COUNTA(D12:D26)</f>
        <v>0</v>
      </c>
      <c r="M29" s="48"/>
      <c r="N29" s="48"/>
    </row>
    <row r="30" spans="1:14" ht="21.95" customHeight="1" x14ac:dyDescent="0.25">
      <c r="A30" s="42" t="s">
        <v>34</v>
      </c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55">
        <f>SUM(M12:M26)</f>
        <v>0</v>
      </c>
      <c r="M30" s="48"/>
      <c r="N30" s="48"/>
    </row>
    <row r="31" spans="1:14" ht="8.1" customHeight="1" x14ac:dyDescent="0.25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</row>
    <row r="32" spans="1:14" ht="18" customHeight="1" x14ac:dyDescent="0.25">
      <c r="A32" s="43" t="s">
        <v>154</v>
      </c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</row>
    <row r="33" spans="1:14" ht="36" customHeight="1" x14ac:dyDescent="0.25">
      <c r="A33" s="44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</row>
    <row r="34" spans="1:14" ht="8.1" customHeight="1" x14ac:dyDescent="0.25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</row>
    <row r="35" spans="1:14" ht="21.75" customHeight="1" x14ac:dyDescent="0.25">
      <c r="A35" s="49" t="s">
        <v>35</v>
      </c>
      <c r="B35" s="49"/>
      <c r="C35" s="49"/>
      <c r="D35" s="49" t="s">
        <v>36</v>
      </c>
      <c r="E35" s="48"/>
      <c r="F35" s="49" t="s">
        <v>37</v>
      </c>
      <c r="G35" s="48"/>
      <c r="H35" s="49" t="s">
        <v>38</v>
      </c>
      <c r="I35" s="48"/>
      <c r="J35" s="49" t="s">
        <v>39</v>
      </c>
      <c r="K35" s="48"/>
      <c r="L35" s="52" t="s">
        <v>40</v>
      </c>
      <c r="M35" s="53"/>
      <c r="N35" s="53"/>
    </row>
    <row r="36" spans="1:14" ht="32.1" customHeight="1" x14ac:dyDescent="0.25">
      <c r="A36" s="50"/>
      <c r="B36" s="50"/>
      <c r="C36" s="50"/>
      <c r="D36" s="51"/>
      <c r="E36" s="48"/>
      <c r="F36" s="51"/>
      <c r="G36" s="48"/>
      <c r="H36" s="51"/>
      <c r="I36" s="48"/>
      <c r="J36" s="51"/>
      <c r="K36" s="48"/>
      <c r="L36" s="53"/>
      <c r="M36" s="53"/>
      <c r="N36" s="53"/>
    </row>
    <row r="37" spans="1:14" ht="18" customHeight="1" x14ac:dyDescent="0.25">
      <c r="A37" s="47" t="s">
        <v>41</v>
      </c>
      <c r="B37" s="47"/>
      <c r="C37" s="47"/>
      <c r="D37" s="47" t="s">
        <v>41</v>
      </c>
      <c r="E37" s="48"/>
      <c r="F37" s="47" t="s">
        <v>41</v>
      </c>
      <c r="G37" s="48"/>
      <c r="H37" s="47" t="s">
        <v>41</v>
      </c>
      <c r="I37" s="48"/>
      <c r="J37" s="47" t="s">
        <v>41</v>
      </c>
      <c r="K37" s="48"/>
      <c r="L37" s="53"/>
      <c r="M37" s="53"/>
      <c r="N37" s="53"/>
    </row>
    <row r="38" spans="1:14" ht="18" customHeight="1" x14ac:dyDescent="0.25">
      <c r="A38" s="47" t="s">
        <v>42</v>
      </c>
      <c r="B38" s="47"/>
      <c r="C38" s="47"/>
      <c r="D38" s="47" t="s">
        <v>42</v>
      </c>
      <c r="E38" s="48"/>
      <c r="F38" s="47" t="s">
        <v>42</v>
      </c>
      <c r="G38" s="48"/>
      <c r="H38" s="47" t="s">
        <v>42</v>
      </c>
      <c r="I38" s="48"/>
      <c r="J38" s="47" t="s">
        <v>42</v>
      </c>
      <c r="K38" s="48"/>
      <c r="L38" s="53"/>
      <c r="M38" s="53"/>
      <c r="N38" s="53"/>
    </row>
    <row r="39" spans="1:14" ht="14.1" customHeight="1" x14ac:dyDescent="0.25">
      <c r="A39" s="19" t="s">
        <v>43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</sheetData>
  <mergeCells count="80">
    <mergeCell ref="A35:C35"/>
    <mergeCell ref="A36:C36"/>
    <mergeCell ref="A37:C37"/>
    <mergeCell ref="A38:C38"/>
    <mergeCell ref="A39:N39"/>
    <mergeCell ref="A30:K30"/>
    <mergeCell ref="A31:N31"/>
    <mergeCell ref="A32:N32"/>
    <mergeCell ref="A33:N33"/>
    <mergeCell ref="A34:N34"/>
    <mergeCell ref="A2:C3"/>
    <mergeCell ref="A1:N1"/>
    <mergeCell ref="L2:N3"/>
    <mergeCell ref="A4:N4"/>
    <mergeCell ref="A29:K29"/>
    <mergeCell ref="A27:N27"/>
    <mergeCell ref="A28:N28"/>
    <mergeCell ref="B26:C26"/>
    <mergeCell ref="A8:B8"/>
    <mergeCell ref="A9:B9"/>
    <mergeCell ref="A5:B5"/>
    <mergeCell ref="A6:B6"/>
    <mergeCell ref="A7:B7"/>
    <mergeCell ref="A10:N10"/>
    <mergeCell ref="L6:N6"/>
    <mergeCell ref="L35:N38"/>
    <mergeCell ref="D2:K2"/>
    <mergeCell ref="D36:E36"/>
    <mergeCell ref="H9:J9"/>
    <mergeCell ref="F36:G36"/>
    <mergeCell ref="C7:E7"/>
    <mergeCell ref="G5"/>
    <mergeCell ref="L30:N30"/>
    <mergeCell ref="H35:I35"/>
    <mergeCell ref="J35:K35"/>
    <mergeCell ref="G6"/>
    <mergeCell ref="C6:E6"/>
    <mergeCell ref="L7:N7"/>
    <mergeCell ref="G7"/>
    <mergeCell ref="G8"/>
    <mergeCell ref="D38:E38"/>
    <mergeCell ref="J38:K38"/>
    <mergeCell ref="L9:N9"/>
    <mergeCell ref="D37:E37"/>
    <mergeCell ref="H8:J8"/>
    <mergeCell ref="F37:G37"/>
    <mergeCell ref="H7:J7"/>
    <mergeCell ref="L29:N29"/>
    <mergeCell ref="F38:G38"/>
    <mergeCell ref="H38:I38"/>
    <mergeCell ref="H5:J5"/>
    <mergeCell ref="C9:E9"/>
    <mergeCell ref="H37:I37"/>
    <mergeCell ref="J37:K37"/>
    <mergeCell ref="C5:E5"/>
    <mergeCell ref="L5:N5"/>
    <mergeCell ref="B11:C11"/>
    <mergeCell ref="H36:I36"/>
    <mergeCell ref="J36:K36"/>
    <mergeCell ref="D35:E35"/>
    <mergeCell ref="F35:G35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D3:K3"/>
    <mergeCell ref="H6:J6"/>
    <mergeCell ref="G9"/>
    <mergeCell ref="C8:E8"/>
    <mergeCell ref="L8:N8"/>
    <mergeCell ref="B21:C21"/>
    <mergeCell ref="B22:C22"/>
    <mergeCell ref="B23:C23"/>
    <mergeCell ref="B24:C24"/>
    <mergeCell ref="B25:C25"/>
  </mergeCells>
  <pageMargins left="0.5" right="0.5" top="0.5" bottom="0.5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6"/>
  <sheetViews>
    <sheetView showGridLines="0" workbookViewId="0">
      <selection activeCell="B8" sqref="B8"/>
    </sheetView>
  </sheetViews>
  <sheetFormatPr defaultRowHeight="15" x14ac:dyDescent="0.25"/>
  <cols>
    <col min="1" max="1" width="34.42578125" customWidth="1"/>
    <col min="2" max="2" width="80.7109375" style="14" customWidth="1"/>
  </cols>
  <sheetData>
    <row r="1" spans="1:2" ht="39.950000000000003" customHeight="1" x14ac:dyDescent="0.25">
      <c r="A1" s="20" t="s">
        <v>44</v>
      </c>
      <c r="B1" s="17"/>
    </row>
    <row r="2" spans="1:2" ht="21.95" customHeight="1" x14ac:dyDescent="0.25">
      <c r="A2" s="15" t="s">
        <v>45</v>
      </c>
      <c r="B2" s="16" t="s">
        <v>46</v>
      </c>
    </row>
    <row r="3" spans="1:2" ht="21.95" customHeight="1" x14ac:dyDescent="0.25">
      <c r="A3" s="7" t="s">
        <v>47</v>
      </c>
      <c r="B3" s="7" t="s">
        <v>48</v>
      </c>
    </row>
    <row r="4" spans="1:2" ht="21.95" customHeight="1" x14ac:dyDescent="0.25">
      <c r="A4" s="8" t="s">
        <v>49</v>
      </c>
      <c r="B4" s="8" t="s">
        <v>50</v>
      </c>
    </row>
    <row r="5" spans="1:2" ht="21.95" customHeight="1" x14ac:dyDescent="0.25">
      <c r="A5" s="7" t="s">
        <v>51</v>
      </c>
      <c r="B5" s="7" t="s">
        <v>52</v>
      </c>
    </row>
    <row r="6" spans="1:2" ht="21.95" customHeight="1" x14ac:dyDescent="0.25">
      <c r="A6" s="8" t="s">
        <v>53</v>
      </c>
      <c r="B6" s="8" t="s">
        <v>54</v>
      </c>
    </row>
    <row r="7" spans="1:2" ht="21.95" customHeight="1" x14ac:dyDescent="0.25">
      <c r="A7" s="7" t="s">
        <v>55</v>
      </c>
      <c r="B7" s="7" t="s">
        <v>56</v>
      </c>
    </row>
    <row r="8" spans="1:2" ht="21.95" customHeight="1" x14ac:dyDescent="0.25">
      <c r="A8" s="8" t="s">
        <v>57</v>
      </c>
      <c r="B8" s="8" t="s">
        <v>58</v>
      </c>
    </row>
    <row r="9" spans="1:2" ht="21.95" customHeight="1" x14ac:dyDescent="0.25">
      <c r="A9" s="7" t="s">
        <v>59</v>
      </c>
      <c r="B9" s="7" t="s">
        <v>60</v>
      </c>
    </row>
    <row r="10" spans="1:2" ht="21.95" customHeight="1" x14ac:dyDescent="0.25">
      <c r="A10" s="8" t="s">
        <v>61</v>
      </c>
      <c r="B10" s="8" t="s">
        <v>62</v>
      </c>
    </row>
    <row r="11" spans="1:2" ht="21.95" customHeight="1" x14ac:dyDescent="0.25">
      <c r="A11" s="7" t="s">
        <v>63</v>
      </c>
      <c r="B11" s="7" t="s">
        <v>64</v>
      </c>
    </row>
    <row r="12" spans="1:2" ht="21.95" customHeight="1" x14ac:dyDescent="0.25">
      <c r="A12" s="8" t="s">
        <v>65</v>
      </c>
      <c r="B12" s="8" t="s">
        <v>66</v>
      </c>
    </row>
    <row r="13" spans="1:2" ht="21.95" customHeight="1" x14ac:dyDescent="0.25">
      <c r="A13" s="7" t="s">
        <v>67</v>
      </c>
      <c r="B13" s="7" t="s">
        <v>68</v>
      </c>
    </row>
    <row r="14" spans="1:2" ht="21.95" customHeight="1" x14ac:dyDescent="0.25">
      <c r="A14" s="8" t="s">
        <v>69</v>
      </c>
      <c r="B14" s="8" t="s">
        <v>70</v>
      </c>
    </row>
    <row r="15" spans="1:2" ht="21.95" customHeight="1" x14ac:dyDescent="0.25">
      <c r="A15" s="7" t="s">
        <v>71</v>
      </c>
      <c r="B15" s="7" t="s">
        <v>72</v>
      </c>
    </row>
    <row r="16" spans="1:2" ht="21.95" customHeight="1" x14ac:dyDescent="0.25">
      <c r="A16" s="8" t="s">
        <v>73</v>
      </c>
      <c r="B16" s="8" t="s">
        <v>74</v>
      </c>
    </row>
    <row r="17" spans="1:2" ht="21.95" customHeight="1" x14ac:dyDescent="0.25">
      <c r="A17" s="7" t="s">
        <v>75</v>
      </c>
      <c r="B17" s="7" t="s">
        <v>76</v>
      </c>
    </row>
    <row r="18" spans="1:2" ht="21.95" customHeight="1" x14ac:dyDescent="0.25">
      <c r="A18" s="8" t="s">
        <v>77</v>
      </c>
      <c r="B18" s="8" t="s">
        <v>78</v>
      </c>
    </row>
    <row r="19" spans="1:2" ht="21.95" customHeight="1" x14ac:dyDescent="0.25">
      <c r="A19" s="7" t="s">
        <v>79</v>
      </c>
      <c r="B19" s="7" t="s">
        <v>80</v>
      </c>
    </row>
    <row r="20" spans="1:2" ht="21.95" customHeight="1" x14ac:dyDescent="0.25">
      <c r="A20" s="8" t="s">
        <v>81</v>
      </c>
      <c r="B20" s="8" t="s">
        <v>82</v>
      </c>
    </row>
    <row r="21" spans="1:2" ht="21.95" customHeight="1" x14ac:dyDescent="0.25">
      <c r="A21" s="7" t="s">
        <v>83</v>
      </c>
      <c r="B21" s="7" t="s">
        <v>84</v>
      </c>
    </row>
    <row r="22" spans="1:2" ht="21.95" customHeight="1" x14ac:dyDescent="0.25">
      <c r="A22" s="8" t="s">
        <v>85</v>
      </c>
      <c r="B22" s="8" t="s">
        <v>86</v>
      </c>
    </row>
    <row r="23" spans="1:2" ht="21.95" customHeight="1" x14ac:dyDescent="0.25">
      <c r="A23" s="7" t="s">
        <v>87</v>
      </c>
      <c r="B23" s="7" t="s">
        <v>88</v>
      </c>
    </row>
    <row r="24" spans="1:2" ht="21.95" customHeight="1" x14ac:dyDescent="0.25">
      <c r="A24" s="8" t="s">
        <v>89</v>
      </c>
      <c r="B24" s="8" t="s">
        <v>90</v>
      </c>
    </row>
    <row r="25" spans="1:2" ht="21.95" customHeight="1" x14ac:dyDescent="0.25">
      <c r="A25" s="7" t="s">
        <v>91</v>
      </c>
      <c r="B25" s="7" t="s">
        <v>92</v>
      </c>
    </row>
    <row r="26" spans="1:2" ht="21.95" customHeight="1" x14ac:dyDescent="0.25">
      <c r="A26" s="8" t="s">
        <v>93</v>
      </c>
      <c r="B26" s="8" t="s">
        <v>94</v>
      </c>
    </row>
  </sheetData>
  <mergeCells count="1">
    <mergeCell ref="A1:B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5"/>
  <sheetViews>
    <sheetView showGridLines="0" workbookViewId="0">
      <selection sqref="A1:E1"/>
    </sheetView>
  </sheetViews>
  <sheetFormatPr defaultRowHeight="15" x14ac:dyDescent="0.25"/>
  <cols>
    <col min="1" max="5" width="22" customWidth="1"/>
  </cols>
  <sheetData>
    <row r="1" spans="1:5" ht="36" customHeight="1" x14ac:dyDescent="0.25">
      <c r="A1" s="21" t="s">
        <v>95</v>
      </c>
      <c r="B1" s="17"/>
      <c r="C1" s="17"/>
      <c r="D1" s="17"/>
      <c r="E1" s="17"/>
    </row>
    <row r="3" spans="1:5" ht="21.95" customHeight="1" x14ac:dyDescent="0.25">
      <c r="A3" s="9" t="s">
        <v>53</v>
      </c>
      <c r="B3" s="9" t="s">
        <v>96</v>
      </c>
      <c r="C3" s="9" t="s">
        <v>97</v>
      </c>
      <c r="D3" s="9" t="s">
        <v>98</v>
      </c>
      <c r="E3" s="9" t="s">
        <v>99</v>
      </c>
    </row>
    <row r="4" spans="1:5" ht="18" customHeight="1" x14ac:dyDescent="0.25">
      <c r="A4" s="10" t="s">
        <v>100</v>
      </c>
      <c r="B4" s="10" t="s">
        <v>101</v>
      </c>
      <c r="C4" s="10" t="s">
        <v>102</v>
      </c>
      <c r="D4" s="10" t="s">
        <v>103</v>
      </c>
      <c r="E4" s="10" t="s">
        <v>104</v>
      </c>
    </row>
    <row r="5" spans="1:5" ht="18" customHeight="1" x14ac:dyDescent="0.25">
      <c r="A5" s="11" t="s">
        <v>105</v>
      </c>
      <c r="B5" s="11" t="s">
        <v>106</v>
      </c>
      <c r="C5" s="11" t="s">
        <v>107</v>
      </c>
      <c r="D5" s="11" t="s">
        <v>108</v>
      </c>
      <c r="E5" s="11" t="s">
        <v>109</v>
      </c>
    </row>
    <row r="6" spans="1:5" ht="18" customHeight="1" x14ac:dyDescent="0.25">
      <c r="A6" s="10" t="s">
        <v>110</v>
      </c>
      <c r="B6" s="10" t="s">
        <v>111</v>
      </c>
      <c r="C6" s="10" t="s">
        <v>112</v>
      </c>
      <c r="D6" s="10" t="s">
        <v>113</v>
      </c>
      <c r="E6" s="10" t="s">
        <v>114</v>
      </c>
    </row>
    <row r="7" spans="1:5" ht="18" customHeight="1" x14ac:dyDescent="0.25">
      <c r="A7" s="11" t="s">
        <v>115</v>
      </c>
      <c r="B7" s="11" t="s">
        <v>116</v>
      </c>
      <c r="C7" s="11" t="s">
        <v>117</v>
      </c>
      <c r="D7" s="11" t="s">
        <v>118</v>
      </c>
      <c r="E7" s="11" t="s">
        <v>119</v>
      </c>
    </row>
    <row r="8" spans="1:5" ht="18" customHeight="1" x14ac:dyDescent="0.25">
      <c r="B8" s="10" t="s">
        <v>120</v>
      </c>
      <c r="C8" s="10" t="s">
        <v>121</v>
      </c>
      <c r="D8" s="10" t="s">
        <v>122</v>
      </c>
      <c r="E8" s="10" t="s">
        <v>123</v>
      </c>
    </row>
    <row r="9" spans="1:5" ht="18" customHeight="1" x14ac:dyDescent="0.25">
      <c r="B9" s="11" t="s">
        <v>124</v>
      </c>
      <c r="C9" s="11" t="s">
        <v>125</v>
      </c>
      <c r="D9" s="11" t="s">
        <v>126</v>
      </c>
      <c r="E9" s="11" t="s">
        <v>127</v>
      </c>
    </row>
    <row r="10" spans="1:5" ht="18" customHeight="1" x14ac:dyDescent="0.25">
      <c r="B10" s="10" t="s">
        <v>128</v>
      </c>
      <c r="C10" s="10" t="s">
        <v>129</v>
      </c>
      <c r="D10" s="10" t="s">
        <v>130</v>
      </c>
      <c r="E10" s="10" t="s">
        <v>131</v>
      </c>
    </row>
    <row r="11" spans="1:5" ht="18" customHeight="1" x14ac:dyDescent="0.25">
      <c r="B11" s="11" t="s">
        <v>132</v>
      </c>
      <c r="C11" s="11" t="s">
        <v>133</v>
      </c>
      <c r="D11" s="11" t="s">
        <v>134</v>
      </c>
      <c r="E11" s="11" t="s">
        <v>135</v>
      </c>
    </row>
    <row r="12" spans="1:5" ht="18" customHeight="1" x14ac:dyDescent="0.25">
      <c r="B12" s="10" t="s">
        <v>136</v>
      </c>
      <c r="C12" s="10" t="s">
        <v>137</v>
      </c>
      <c r="E12" s="10" t="s">
        <v>138</v>
      </c>
    </row>
    <row r="13" spans="1:5" ht="18" customHeight="1" x14ac:dyDescent="0.25">
      <c r="B13" s="11" t="s">
        <v>139</v>
      </c>
      <c r="C13" s="11" t="s">
        <v>140</v>
      </c>
    </row>
    <row r="14" spans="1:5" ht="18" customHeight="1" x14ac:dyDescent="0.25">
      <c r="B14" s="10" t="s">
        <v>141</v>
      </c>
      <c r="C14" s="10" t="s">
        <v>142</v>
      </c>
    </row>
    <row r="15" spans="1:5" ht="18" customHeight="1" x14ac:dyDescent="0.25">
      <c r="B15" s="11" t="s">
        <v>143</v>
      </c>
    </row>
  </sheetData>
  <mergeCells count="1">
    <mergeCell ref="A1:E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53"/>
  <sheetViews>
    <sheetView showGridLines="0" workbookViewId="0">
      <selection activeCell="G16" sqref="G16"/>
    </sheetView>
  </sheetViews>
  <sheetFormatPr defaultRowHeight="15" x14ac:dyDescent="0.25"/>
  <cols>
    <col min="1" max="1" width="10" customWidth="1"/>
    <col min="2" max="3" width="14" customWidth="1"/>
    <col min="4" max="4" width="20" customWidth="1"/>
    <col min="5" max="7" width="12" customWidth="1"/>
    <col min="8" max="8" width="14" customWidth="1"/>
    <col min="9" max="9" width="18" customWidth="1"/>
    <col min="10" max="10" width="16" customWidth="1"/>
    <col min="11" max="12" width="14" customWidth="1"/>
  </cols>
  <sheetData>
    <row r="1" spans="1:12" ht="33.950000000000003" customHeight="1" x14ac:dyDescent="0.25">
      <c r="A1" s="21" t="s">
        <v>144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33.75" x14ac:dyDescent="0.25">
      <c r="A2" s="12" t="s">
        <v>145</v>
      </c>
      <c r="B2" s="12" t="s">
        <v>146</v>
      </c>
      <c r="C2" s="12" t="s">
        <v>147</v>
      </c>
      <c r="D2" s="12" t="s">
        <v>148</v>
      </c>
      <c r="E2" s="12" t="s">
        <v>22</v>
      </c>
      <c r="F2" s="12" t="s">
        <v>149</v>
      </c>
      <c r="G2" s="12" t="s">
        <v>150</v>
      </c>
      <c r="H2" s="12" t="s">
        <v>29</v>
      </c>
      <c r="I2" s="12" t="s">
        <v>151</v>
      </c>
      <c r="J2" s="12" t="s">
        <v>37</v>
      </c>
      <c r="K2" s="12" t="s">
        <v>152</v>
      </c>
      <c r="L2" s="12" t="s">
        <v>31</v>
      </c>
    </row>
    <row r="3" spans="1:12" ht="18" customHeigh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ht="18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ht="18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ht="18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18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18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ht="18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ht="18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18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 ht="18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8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ht="18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ht="18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ht="18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ht="18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 ht="18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ht="18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 ht="18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ht="18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1:12" ht="18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ht="18" customHeight="1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 ht="18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ht="18" customHeight="1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 ht="18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 ht="18" customHeight="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 ht="18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 ht="18" customHeight="1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 ht="18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 ht="18" customHeight="1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8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 ht="18" customHeight="1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1:12" ht="18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 ht="18" customHeight="1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</row>
    <row r="36" spans="1:12" ht="18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 ht="18" customHeight="1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</row>
    <row r="38" spans="1:12" ht="18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ht="18" customHeight="1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</row>
    <row r="40" spans="1:12" ht="18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2" ht="18" customHeight="1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</row>
    <row r="42" spans="1:12" ht="18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1:12" ht="18" customHeight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</row>
    <row r="44" spans="1:12" ht="18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1:12" ht="18" customHeight="1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</row>
    <row r="46" spans="1:12" ht="18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</row>
    <row r="47" spans="1:12" ht="18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</row>
    <row r="48" spans="1:12" ht="18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</row>
    <row r="49" spans="1:12" ht="18" customHeight="1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</row>
    <row r="50" spans="1:12" ht="18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  <row r="51" spans="1:12" ht="18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</row>
    <row r="52" spans="1:12" ht="18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 ht="21.95" customHeight="1" x14ac:dyDescent="0.25">
      <c r="A53" s="18" t="s">
        <v>153</v>
      </c>
      <c r="B53" s="17"/>
      <c r="C53" s="17"/>
      <c r="D53" s="17"/>
      <c r="E53" s="17"/>
      <c r="F53" s="17"/>
      <c r="G53" s="17"/>
      <c r="H53" s="17"/>
      <c r="I53" s="13">
        <f>SUM(I3:I52)</f>
        <v>0</v>
      </c>
      <c r="J53" s="22"/>
      <c r="K53" s="17"/>
      <c r="L53" s="17"/>
    </row>
  </sheetData>
  <mergeCells count="3">
    <mergeCell ref="A1:L1"/>
    <mergeCell ref="A53:H53"/>
    <mergeCell ref="J53:L5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Store Issue Voucher</vt:lpstr>
      <vt:lpstr>Instructions | تعليمات</vt:lpstr>
      <vt:lpstr>Lookup Tables | جداول</vt:lpstr>
      <vt:lpstr>Issue Log | سجل الصرف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walid mohamed</cp:lastModifiedBy>
  <dcterms:created xsi:type="dcterms:W3CDTF">2026-03-22T12:29:15Z</dcterms:created>
  <dcterms:modified xsi:type="dcterms:W3CDTF">2026-04-13T17:42:03Z</dcterms:modified>
</cp:coreProperties>
</file>